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ely\Documents\royal\FDS\FDS\"/>
    </mc:Choice>
  </mc:AlternateContent>
  <xr:revisionPtr revIDLastSave="0" documentId="13_ncr:1_{8B307AB9-978D-4619-925E-05F3917DA0CB}" xr6:coauthVersionLast="47" xr6:coauthVersionMax="47" xr10:uidLastSave="{00000000-0000-0000-0000-000000000000}"/>
  <bookViews>
    <workbookView xWindow="-108" yWindow="-108" windowWidth="23256" windowHeight="12456" xr2:uid="{4067797A-68FC-4250-B27A-7E7E15B998B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E70" i="1" l="1"/>
  <c r="F54" i="1"/>
  <c r="G54" i="1"/>
  <c r="F55" i="1"/>
  <c r="G55" i="1"/>
  <c r="F58" i="1"/>
  <c r="G58" i="1"/>
  <c r="F59" i="1"/>
  <c r="G59" i="1"/>
  <c r="F62" i="1"/>
  <c r="G62" i="1"/>
  <c r="G64" i="1" s="1"/>
  <c r="F63" i="1"/>
  <c r="G63" i="1"/>
  <c r="F66" i="1"/>
  <c r="G66" i="1"/>
  <c r="F67" i="1"/>
  <c r="G67" i="1"/>
  <c r="G68" i="1"/>
  <c r="E34" i="1"/>
  <c r="F50" i="1"/>
  <c r="G50" i="1"/>
  <c r="F51" i="1"/>
  <c r="G51" i="1"/>
  <c r="G47" i="1"/>
  <c r="F47" i="1"/>
  <c r="G46" i="1"/>
  <c r="G48" i="1" s="1"/>
  <c r="F46" i="1"/>
  <c r="F30" i="1"/>
  <c r="F31" i="1"/>
  <c r="F29" i="1"/>
  <c r="F26" i="1"/>
  <c r="F27" i="1" s="1"/>
  <c r="F22" i="1"/>
  <c r="F19" i="1"/>
  <c r="F18" i="1"/>
  <c r="F15" i="1"/>
  <c r="F14" i="1"/>
  <c r="F11" i="1"/>
  <c r="F10" i="1"/>
  <c r="G15" i="1"/>
  <c r="G14" i="1"/>
  <c r="G18" i="1"/>
  <c r="G19" i="1"/>
  <c r="G30" i="1"/>
  <c r="G31" i="1"/>
  <c r="G29" i="1"/>
  <c r="G26" i="1"/>
  <c r="G27" i="1" s="1"/>
  <c r="G23" i="1"/>
  <c r="G22" i="1"/>
  <c r="G11" i="1"/>
  <c r="G10" i="1"/>
  <c r="F48" i="1" l="1"/>
  <c r="G60" i="1"/>
  <c r="F60" i="1"/>
  <c r="F56" i="1"/>
  <c r="G52" i="1"/>
  <c r="F20" i="1"/>
  <c r="F68" i="1"/>
  <c r="F64" i="1"/>
  <c r="F24" i="1"/>
  <c r="F52" i="1"/>
  <c r="G56" i="1"/>
  <c r="F32" i="1"/>
  <c r="F16" i="1"/>
  <c r="F12" i="1"/>
  <c r="G16" i="1"/>
  <c r="G32" i="1"/>
  <c r="G24" i="1"/>
  <c r="G20" i="1"/>
  <c r="G12" i="1"/>
  <c r="G70" i="1" l="1"/>
  <c r="G34" i="1"/>
  <c r="G71" i="1" l="1"/>
</calcChain>
</file>

<file path=xl/sharedStrings.xml><?xml version="1.0" encoding="utf-8"?>
<sst xmlns="http://schemas.openxmlformats.org/spreadsheetml/2006/main" count="67" uniqueCount="39">
  <si>
    <t>Nom de la société :</t>
  </si>
  <si>
    <t>Personne responsable:</t>
  </si>
  <si>
    <t xml:space="preserve">téléphone (portable SVP): </t>
  </si>
  <si>
    <t>Descriptif</t>
  </si>
  <si>
    <t>unité par caisse</t>
  </si>
  <si>
    <t>commande</t>
  </si>
  <si>
    <t>gobelet 10 cl</t>
  </si>
  <si>
    <t>total</t>
  </si>
  <si>
    <t>à remplir svp</t>
  </si>
  <si>
    <t>gobelet long drink</t>
  </si>
  <si>
    <t>couteau</t>
  </si>
  <si>
    <t>fourchette</t>
  </si>
  <si>
    <t>Prix</t>
  </si>
  <si>
    <t>gobelet 20 cl FDS</t>
  </si>
  <si>
    <t>gobelets 33cl</t>
  </si>
  <si>
    <t>gobelet 50 cl FDS</t>
  </si>
  <si>
    <t>Assiette plate ronde</t>
  </si>
  <si>
    <t>Assiette creuse ronde</t>
  </si>
  <si>
    <t>LD FDS</t>
  </si>
  <si>
    <t xml:space="preserve">nombre </t>
  </si>
  <si>
    <t>prix avec lavage</t>
  </si>
  <si>
    <t>Verre vin à pied 15 cl</t>
  </si>
  <si>
    <t>Verre vin à pied 20 cl</t>
  </si>
  <si>
    <t>page 2</t>
  </si>
  <si>
    <t>bols 45 cl</t>
  </si>
  <si>
    <t>nombre caisse</t>
  </si>
  <si>
    <t>prix feuille 1</t>
  </si>
  <si>
    <t>prix feuille 2</t>
  </si>
  <si>
    <t>perte</t>
  </si>
  <si>
    <t>page 1</t>
  </si>
  <si>
    <t>adresse mail:</t>
  </si>
  <si>
    <t>Vaisselle réutilisable  / Fête des Saisons 2024</t>
  </si>
  <si>
    <t>Départ et retour de la vaisselle à la Pimpinière</t>
  </si>
  <si>
    <t>cuillère à soupe</t>
  </si>
  <si>
    <t>Inscription souhaitée au  032 552 22 37</t>
  </si>
  <si>
    <t>Vendredi 9h00 – 11h30, 13h30 – 16h30</t>
  </si>
  <si>
    <t>Lundi 9h00 – 11h30, 13h30 – 16h30</t>
  </si>
  <si>
    <t>total 1&amp;2</t>
  </si>
  <si>
    <t>Vaisselle réutilisable  / Fête des Saisons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</si>
</sst>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 vertical="top"/>
    </xf>
    <xf numFmtId="2" fontId="0" fillId="0" borderId="0" xfId="0" applyNumberFormat="1"/>
    <xf numFmtId="0" fontId="2" fillId="0" borderId="1" xfId="0" applyFont="1" applyBorder="1"/>
    <xf numFmtId="0" fontId="2" fillId="0" borderId="3" xfId="0" applyFont="1" applyBorder="1"/>
    <xf numFmtId="0" fontId="2" fillId="0" borderId="0" xfId="0" applyFont="1"/>
    <xf numFmtId="0" fontId="0" fillId="2" borderId="2" xfId="0" applyFill="1" applyBorder="1"/>
    <xf numFmtId="0" fontId="0" fillId="2" borderId="2" xfId="0" applyFill="1" applyBorder="1" applyAlignment="1">
      <alignment horizontal="right"/>
    </xf>
    <xf numFmtId="0" fontId="0" fillId="2" borderId="2" xfId="0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3" fillId="0" borderId="0" xfId="1"/>
    <xf numFmtId="0" fontId="0" fillId="0" borderId="8" xfId="0" applyBorder="1"/>
    <xf numFmtId="0" fontId="0" fillId="0" borderId="3" xfId="0" applyBorder="1" applyAlignment="1">
      <alignment horizontal="right"/>
    </xf>
    <xf numFmtId="0" fontId="0" fillId="0" borderId="3" xfId="0" applyBorder="1"/>
    <xf numFmtId="0" fontId="0" fillId="3" borderId="2" xfId="0" applyFill="1" applyBorder="1" applyAlignment="1">
      <alignment horizontal="left"/>
    </xf>
    <xf numFmtId="0" fontId="0" fillId="3" borderId="2" xfId="0" applyFill="1" applyBorder="1"/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3BC6C-2DA4-4DAB-B64C-42B3C968B930}">
  <dimension ref="A1:K71"/>
  <sheetViews>
    <sheetView tabSelected="1" workbookViewId="0">
      <selection activeCell="N19" sqref="N19"/>
    </sheetView>
  </sheetViews>
  <sheetFormatPr baseColWidth="10" defaultRowHeight="14.4" x14ac:dyDescent="0.3"/>
  <cols>
    <col min="1" max="1" width="22" customWidth="1"/>
    <col min="2" max="2" width="19.44140625" customWidth="1"/>
    <col min="3" max="3" width="15.109375" customWidth="1"/>
    <col min="4" max="4" width="15.21875" customWidth="1"/>
    <col min="5" max="5" width="11.33203125" customWidth="1"/>
    <col min="6" max="6" width="10.5546875" customWidth="1"/>
    <col min="7" max="7" width="10.6640625" customWidth="1"/>
    <col min="8" max="8" width="7.77734375" customWidth="1"/>
    <col min="9" max="9" width="6.6640625" customWidth="1"/>
    <col min="10" max="10" width="2.33203125" customWidth="1"/>
    <col min="11" max="11" width="6.6640625" customWidth="1"/>
  </cols>
  <sheetData>
    <row r="1" spans="1:11" ht="4.5" customHeight="1" thickBot="1" x14ac:dyDescent="0.35"/>
    <row r="2" spans="1:11" ht="25.8" x14ac:dyDescent="0.5">
      <c r="A2" s="1" t="s">
        <v>38</v>
      </c>
      <c r="E2" t="s">
        <v>29</v>
      </c>
      <c r="F2" s="26" t="s">
        <v>32</v>
      </c>
      <c r="G2" s="27"/>
      <c r="H2" s="27"/>
      <c r="I2" s="28"/>
    </row>
    <row r="3" spans="1:11" ht="14.25" customHeight="1" x14ac:dyDescent="0.3">
      <c r="A3" t="s">
        <v>0</v>
      </c>
      <c r="F3" s="23" t="s">
        <v>35</v>
      </c>
      <c r="G3" s="24"/>
      <c r="H3" s="24"/>
      <c r="I3" s="25"/>
    </row>
    <row r="4" spans="1:11" x14ac:dyDescent="0.3">
      <c r="A4" t="s">
        <v>1</v>
      </c>
      <c r="F4" s="29" t="s">
        <v>36</v>
      </c>
      <c r="G4" s="30"/>
      <c r="H4" s="30"/>
      <c r="I4" s="15"/>
    </row>
    <row r="5" spans="1:11" ht="15" thickBot="1" x14ac:dyDescent="0.35">
      <c r="A5" t="s">
        <v>2</v>
      </c>
      <c r="F5" s="20" t="s">
        <v>34</v>
      </c>
      <c r="G5" s="21"/>
      <c r="H5" s="21"/>
      <c r="I5" s="22"/>
    </row>
    <row r="6" spans="1:11" x14ac:dyDescent="0.3">
      <c r="A6" t="s">
        <v>30</v>
      </c>
      <c r="B6" s="14"/>
      <c r="E6" s="11" t="s">
        <v>8</v>
      </c>
    </row>
    <row r="7" spans="1:11" ht="7.8" customHeight="1" x14ac:dyDescent="0.3">
      <c r="E7" s="8"/>
    </row>
    <row r="8" spans="1:11" x14ac:dyDescent="0.3">
      <c r="B8" t="s">
        <v>3</v>
      </c>
      <c r="C8" t="s">
        <v>4</v>
      </c>
      <c r="D8" s="3" t="s">
        <v>20</v>
      </c>
      <c r="E8" s="10" t="s">
        <v>5</v>
      </c>
      <c r="F8" t="s">
        <v>19</v>
      </c>
      <c r="G8" t="s">
        <v>12</v>
      </c>
      <c r="H8" t="s">
        <v>28</v>
      </c>
    </row>
    <row r="9" spans="1:11" ht="8.25" customHeight="1" x14ac:dyDescent="0.3">
      <c r="E9" s="9"/>
      <c r="F9" s="2"/>
    </row>
    <row r="10" spans="1:11" x14ac:dyDescent="0.3">
      <c r="B10" t="s">
        <v>6</v>
      </c>
      <c r="C10">
        <v>100</v>
      </c>
      <c r="D10" s="4">
        <v>24</v>
      </c>
      <c r="E10" s="9"/>
      <c r="F10" s="2">
        <f>C10*E10</f>
        <v>0</v>
      </c>
      <c r="G10" s="2">
        <f>E10*D10</f>
        <v>0</v>
      </c>
      <c r="H10" s="2">
        <v>0.8</v>
      </c>
    </row>
    <row r="11" spans="1:11" ht="15" thickBot="1" x14ac:dyDescent="0.35">
      <c r="C11">
        <v>200</v>
      </c>
      <c r="D11" s="4">
        <v>43</v>
      </c>
      <c r="E11" s="9"/>
      <c r="F11" s="2">
        <f>C11*E11</f>
        <v>0</v>
      </c>
      <c r="G11" s="2">
        <f>E11*D11</f>
        <v>0</v>
      </c>
      <c r="H11" s="2">
        <v>0.8</v>
      </c>
      <c r="K11" s="4"/>
    </row>
    <row r="12" spans="1:11" ht="15" thickBot="1" x14ac:dyDescent="0.35">
      <c r="D12" s="4"/>
      <c r="E12" s="9" t="s">
        <v>7</v>
      </c>
      <c r="F12" s="16">
        <f>SUM(F10:F11)</f>
        <v>0</v>
      </c>
      <c r="G12" s="5">
        <f>SUM(G10:G11)</f>
        <v>0</v>
      </c>
      <c r="H12" s="7"/>
    </row>
    <row r="13" spans="1:11" ht="7.5" customHeight="1" x14ac:dyDescent="0.3">
      <c r="D13" s="4"/>
      <c r="E13" s="9"/>
      <c r="F13" s="2"/>
    </row>
    <row r="14" spans="1:11" ht="15" customHeight="1" x14ac:dyDescent="0.3">
      <c r="B14" t="s">
        <v>21</v>
      </c>
      <c r="C14">
        <v>60</v>
      </c>
      <c r="D14" s="4">
        <v>21</v>
      </c>
      <c r="E14" s="9"/>
      <c r="F14" s="2">
        <f>C14*E14</f>
        <v>0</v>
      </c>
      <c r="G14" s="2">
        <f>E14*D14</f>
        <v>0</v>
      </c>
      <c r="H14" s="13">
        <v>1.5</v>
      </c>
    </row>
    <row r="15" spans="1:11" ht="15" thickBot="1" x14ac:dyDescent="0.35">
      <c r="B15" t="s">
        <v>22</v>
      </c>
      <c r="C15">
        <v>40</v>
      </c>
      <c r="D15" s="4">
        <v>19</v>
      </c>
      <c r="E15" s="9"/>
      <c r="F15" s="2">
        <f>C15*E15</f>
        <v>0</v>
      </c>
      <c r="G15" s="2">
        <f>E15*D15</f>
        <v>0</v>
      </c>
      <c r="H15" s="13">
        <v>2.6</v>
      </c>
      <c r="K15" s="4"/>
    </row>
    <row r="16" spans="1:11" ht="15" thickBot="1" x14ac:dyDescent="0.35">
      <c r="D16" s="4"/>
      <c r="E16" s="9" t="s">
        <v>7</v>
      </c>
      <c r="F16" s="17">
        <f>SUM(F14:F15)</f>
        <v>0</v>
      </c>
      <c r="G16" s="6">
        <f>SUM(G14:G15)</f>
        <v>0</v>
      </c>
      <c r="H16" s="7"/>
    </row>
    <row r="17" spans="2:11" ht="7.8" customHeight="1" x14ac:dyDescent="0.3">
      <c r="D17" s="4"/>
      <c r="E17" s="9"/>
      <c r="F17" s="2"/>
    </row>
    <row r="18" spans="2:11" ht="15" customHeight="1" x14ac:dyDescent="0.3">
      <c r="B18" t="s">
        <v>13</v>
      </c>
      <c r="C18">
        <v>170</v>
      </c>
      <c r="D18" s="4">
        <v>40</v>
      </c>
      <c r="E18" s="9"/>
      <c r="F18" s="2">
        <f>C18*E18</f>
        <v>0</v>
      </c>
      <c r="G18">
        <f>D18*E18</f>
        <v>0</v>
      </c>
      <c r="H18">
        <v>0.8</v>
      </c>
      <c r="K18" s="4"/>
    </row>
    <row r="19" spans="2:11" ht="15" thickBot="1" x14ac:dyDescent="0.35">
      <c r="C19">
        <v>240</v>
      </c>
      <c r="D19" s="4">
        <v>43</v>
      </c>
      <c r="E19" s="9"/>
      <c r="F19" s="2">
        <f>C19*E19</f>
        <v>0</v>
      </c>
      <c r="G19">
        <f>D19*E19</f>
        <v>0</v>
      </c>
      <c r="H19">
        <v>0.8</v>
      </c>
      <c r="K19" s="4"/>
    </row>
    <row r="20" spans="2:11" ht="15" thickBot="1" x14ac:dyDescent="0.35">
      <c r="D20" s="4"/>
      <c r="E20" s="9" t="s">
        <v>7</v>
      </c>
      <c r="F20" s="17">
        <f>SUM(F18:F19)</f>
        <v>0</v>
      </c>
      <c r="G20" s="5">
        <f>SUM(G18:G19)</f>
        <v>0</v>
      </c>
      <c r="H20" s="7"/>
    </row>
    <row r="21" spans="2:11" ht="7.8" customHeight="1" x14ac:dyDescent="0.3">
      <c r="D21" s="4"/>
      <c r="E21" s="9"/>
      <c r="F21" s="2"/>
    </row>
    <row r="22" spans="2:11" ht="15" customHeight="1" x14ac:dyDescent="0.3">
      <c r="B22" t="s">
        <v>14</v>
      </c>
      <c r="C22">
        <v>150</v>
      </c>
      <c r="D22" s="4">
        <v>33</v>
      </c>
      <c r="E22" s="9"/>
      <c r="F22" s="2">
        <f>E22*C22</f>
        <v>0</v>
      </c>
      <c r="G22">
        <f>D22*E22</f>
        <v>0</v>
      </c>
      <c r="H22" s="2">
        <v>0.9</v>
      </c>
    </row>
    <row r="23" spans="2:11" ht="15" thickBot="1" x14ac:dyDescent="0.35">
      <c r="C23">
        <v>300</v>
      </c>
      <c r="D23" s="4">
        <v>59</v>
      </c>
      <c r="E23" s="9"/>
      <c r="F23" s="2">
        <f>E23*C23</f>
        <v>0</v>
      </c>
      <c r="G23">
        <f>D23*E23</f>
        <v>0</v>
      </c>
      <c r="H23" s="2">
        <v>0.9</v>
      </c>
      <c r="K23" s="4"/>
    </row>
    <row r="24" spans="2:11" ht="15" thickBot="1" x14ac:dyDescent="0.35">
      <c r="D24" s="4"/>
      <c r="E24" s="9" t="s">
        <v>7</v>
      </c>
      <c r="F24" s="17">
        <f>SUM(F22:F23)</f>
        <v>0</v>
      </c>
      <c r="G24" s="5">
        <f>SUM(G22:G23)</f>
        <v>0</v>
      </c>
      <c r="H24" s="7"/>
    </row>
    <row r="25" spans="2:11" ht="7.8" customHeight="1" x14ac:dyDescent="0.3">
      <c r="D25" s="4"/>
      <c r="E25" s="9"/>
      <c r="F25" s="2"/>
    </row>
    <row r="26" spans="2:11" ht="15" thickBot="1" x14ac:dyDescent="0.35">
      <c r="B26" t="s">
        <v>15</v>
      </c>
      <c r="C26">
        <v>240</v>
      </c>
      <c r="D26" s="4">
        <v>50</v>
      </c>
      <c r="E26" s="9"/>
      <c r="F26" s="2">
        <f>E26*C26</f>
        <v>0</v>
      </c>
      <c r="G26" s="2">
        <f>D26*E26</f>
        <v>0</v>
      </c>
      <c r="H26" s="2">
        <v>0.9</v>
      </c>
      <c r="K26" s="4"/>
    </row>
    <row r="27" spans="2:11" ht="15" thickBot="1" x14ac:dyDescent="0.35">
      <c r="D27" s="4"/>
      <c r="E27" s="9" t="s">
        <v>7</v>
      </c>
      <c r="F27" s="17">
        <f>SUM(F26)</f>
        <v>0</v>
      </c>
      <c r="G27" s="5">
        <f>SUM(G26)</f>
        <v>0</v>
      </c>
      <c r="H27" s="7"/>
    </row>
    <row r="28" spans="2:11" ht="7.8" customHeight="1" x14ac:dyDescent="0.3">
      <c r="D28" s="4"/>
      <c r="E28" s="9"/>
      <c r="F28" s="2"/>
    </row>
    <row r="29" spans="2:11" x14ac:dyDescent="0.3">
      <c r="B29" t="s">
        <v>9</v>
      </c>
      <c r="C29">
        <v>180</v>
      </c>
      <c r="D29" s="4">
        <v>39</v>
      </c>
      <c r="E29" s="9"/>
      <c r="F29" s="2">
        <f>E29*C29</f>
        <v>0</v>
      </c>
      <c r="G29">
        <f>D29*E29</f>
        <v>0</v>
      </c>
      <c r="H29">
        <v>0.9</v>
      </c>
      <c r="K29" s="4"/>
    </row>
    <row r="30" spans="2:11" ht="15" customHeight="1" x14ac:dyDescent="0.3">
      <c r="C30">
        <v>280</v>
      </c>
      <c r="D30" s="4">
        <v>54</v>
      </c>
      <c r="E30" s="9"/>
      <c r="F30" s="2">
        <f t="shared" ref="F30:F31" si="0">E30*C30</f>
        <v>0</v>
      </c>
      <c r="G30">
        <f>D30*E30</f>
        <v>0</v>
      </c>
      <c r="H30">
        <v>0.9</v>
      </c>
      <c r="K30" s="4"/>
    </row>
    <row r="31" spans="2:11" ht="15" thickBot="1" x14ac:dyDescent="0.35">
      <c r="B31" t="s">
        <v>18</v>
      </c>
      <c r="C31">
        <v>280</v>
      </c>
      <c r="D31" s="4">
        <v>54</v>
      </c>
      <c r="E31" s="9"/>
      <c r="F31" s="2">
        <f t="shared" si="0"/>
        <v>0</v>
      </c>
      <c r="G31">
        <f>D31*E31</f>
        <v>0</v>
      </c>
      <c r="H31">
        <v>0.9</v>
      </c>
      <c r="K31" s="4"/>
    </row>
    <row r="32" spans="2:11" ht="15" thickBot="1" x14ac:dyDescent="0.35">
      <c r="D32" s="4"/>
      <c r="E32" s="9" t="s">
        <v>7</v>
      </c>
      <c r="F32" s="17">
        <f>SUM(F29:F31)</f>
        <v>0</v>
      </c>
      <c r="G32" s="5">
        <f>SUM(G29:G31)</f>
        <v>0</v>
      </c>
      <c r="H32" s="7"/>
    </row>
    <row r="33" spans="1:9" ht="7.8" customHeight="1" x14ac:dyDescent="0.3">
      <c r="D33" s="4"/>
      <c r="E33" s="9"/>
      <c r="F33" s="2"/>
    </row>
    <row r="34" spans="1:9" ht="15" customHeight="1" x14ac:dyDescent="0.3">
      <c r="D34" s="4" t="s">
        <v>25</v>
      </c>
      <c r="E34" s="18">
        <f>E31+E30+E29+E26+E23+E22+E19+E18+E15+E14+E11+E10</f>
        <v>0</v>
      </c>
      <c r="F34" s="2" t="s">
        <v>26</v>
      </c>
      <c r="G34" s="12">
        <f>G32+G27+G24+G20+G16+G12</f>
        <v>0</v>
      </c>
    </row>
    <row r="35" spans="1:9" x14ac:dyDescent="0.3">
      <c r="D35" s="4"/>
      <c r="F35" s="2"/>
    </row>
    <row r="36" spans="1:9" ht="15" thickBot="1" x14ac:dyDescent="0.35">
      <c r="D36" s="4"/>
      <c r="F36" s="2"/>
    </row>
    <row r="37" spans="1:9" ht="22.2" customHeight="1" x14ac:dyDescent="0.5">
      <c r="A37" s="1" t="s">
        <v>31</v>
      </c>
      <c r="E37" t="s">
        <v>23</v>
      </c>
      <c r="F37" s="26" t="s">
        <v>32</v>
      </c>
      <c r="G37" s="27"/>
      <c r="H37" s="27"/>
      <c r="I37" s="28"/>
    </row>
    <row r="38" spans="1:9" ht="15" customHeight="1" x14ac:dyDescent="0.3">
      <c r="A38" t="s">
        <v>0</v>
      </c>
      <c r="F38" s="23" t="s">
        <v>35</v>
      </c>
      <c r="G38" s="24"/>
      <c r="H38" s="24"/>
      <c r="I38" s="25"/>
    </row>
    <row r="39" spans="1:9" ht="15" customHeight="1" x14ac:dyDescent="0.3">
      <c r="A39" t="s">
        <v>1</v>
      </c>
      <c r="F39" s="29" t="s">
        <v>36</v>
      </c>
      <c r="G39" s="30"/>
      <c r="H39" s="30"/>
      <c r="I39" s="15"/>
    </row>
    <row r="40" spans="1:9" ht="15" customHeight="1" thickBot="1" x14ac:dyDescent="0.35">
      <c r="A40" t="s">
        <v>2</v>
      </c>
      <c r="F40" s="20" t="s">
        <v>34</v>
      </c>
      <c r="G40" s="21"/>
      <c r="H40" s="21"/>
      <c r="I40" s="22"/>
    </row>
    <row r="41" spans="1:9" ht="15" customHeight="1" x14ac:dyDescent="0.3">
      <c r="A41" t="s">
        <v>30</v>
      </c>
      <c r="E41" s="11" t="s">
        <v>8</v>
      </c>
    </row>
    <row r="42" spans="1:9" ht="8.4" customHeight="1" x14ac:dyDescent="0.3">
      <c r="E42" s="8"/>
    </row>
    <row r="43" spans="1:9" x14ac:dyDescent="0.3">
      <c r="B43" t="s">
        <v>3</v>
      </c>
      <c r="C43" t="s">
        <v>4</v>
      </c>
      <c r="D43" s="3" t="s">
        <v>20</v>
      </c>
      <c r="E43" s="10" t="s">
        <v>5</v>
      </c>
      <c r="F43" t="s">
        <v>19</v>
      </c>
      <c r="G43" t="s">
        <v>12</v>
      </c>
      <c r="H43" t="s">
        <v>28</v>
      </c>
    </row>
    <row r="44" spans="1:9" ht="7.8" customHeight="1" x14ac:dyDescent="0.3">
      <c r="E44" s="9"/>
      <c r="F44" s="2"/>
    </row>
    <row r="45" spans="1:9" ht="7.8" customHeight="1" x14ac:dyDescent="0.3">
      <c r="D45" s="4"/>
      <c r="E45" s="9"/>
      <c r="F45" s="2"/>
    </row>
    <row r="46" spans="1:9" ht="15" customHeight="1" x14ac:dyDescent="0.3">
      <c r="B46" t="s">
        <v>16</v>
      </c>
      <c r="C46">
        <v>100</v>
      </c>
      <c r="D46" s="4">
        <v>30</v>
      </c>
      <c r="E46" s="9"/>
      <c r="F46" s="2">
        <f>E46*C46</f>
        <v>0</v>
      </c>
      <c r="G46">
        <f>D46*E46</f>
        <v>0</v>
      </c>
      <c r="H46">
        <v>0.7</v>
      </c>
    </row>
    <row r="47" spans="1:9" ht="15" thickBot="1" x14ac:dyDescent="0.35">
      <c r="C47">
        <v>200</v>
      </c>
      <c r="D47" s="4">
        <v>55</v>
      </c>
      <c r="E47" s="9"/>
      <c r="F47" s="2">
        <f>E47*C47</f>
        <v>0</v>
      </c>
      <c r="G47">
        <f>D47*E47</f>
        <v>0</v>
      </c>
      <c r="H47">
        <v>0.7</v>
      </c>
    </row>
    <row r="48" spans="1:9" ht="15" thickBot="1" x14ac:dyDescent="0.35">
      <c r="D48" s="4"/>
      <c r="E48" s="9" t="s">
        <v>7</v>
      </c>
      <c r="F48" s="17">
        <f>SUM(F46:F47)</f>
        <v>0</v>
      </c>
      <c r="G48" s="5">
        <f>SUM(G46:G47)</f>
        <v>0</v>
      </c>
      <c r="H48" s="7"/>
    </row>
    <row r="49" spans="2:8" ht="7.8" customHeight="1" x14ac:dyDescent="0.3">
      <c r="D49" s="4"/>
      <c r="E49" s="9"/>
      <c r="F49" s="2"/>
    </row>
    <row r="50" spans="2:8" x14ac:dyDescent="0.3">
      <c r="B50" t="s">
        <v>17</v>
      </c>
      <c r="C50">
        <v>100</v>
      </c>
      <c r="D50" s="4">
        <v>30</v>
      </c>
      <c r="E50" s="9"/>
      <c r="F50" s="2">
        <f>E50*C50</f>
        <v>0</v>
      </c>
      <c r="G50">
        <f>D50*E50</f>
        <v>0</v>
      </c>
      <c r="H50">
        <v>0.7</v>
      </c>
    </row>
    <row r="51" spans="2:8" ht="15" thickBot="1" x14ac:dyDescent="0.35">
      <c r="C51">
        <v>200</v>
      </c>
      <c r="D51" s="4">
        <v>55</v>
      </c>
      <c r="E51" s="9"/>
      <c r="F51" s="2">
        <f>E51*C51</f>
        <v>0</v>
      </c>
      <c r="G51">
        <f>D51*E51</f>
        <v>0</v>
      </c>
      <c r="H51">
        <v>0.7</v>
      </c>
    </row>
    <row r="52" spans="2:8" ht="15" thickBot="1" x14ac:dyDescent="0.35">
      <c r="D52" s="4"/>
      <c r="E52" s="9" t="s">
        <v>7</v>
      </c>
      <c r="F52" s="17">
        <f>SUM(F50:F51)</f>
        <v>0</v>
      </c>
      <c r="G52" s="5">
        <f>SUM(G50:G51)</f>
        <v>0</v>
      </c>
      <c r="H52" s="7"/>
    </row>
    <row r="53" spans="2:8" ht="7.8" customHeight="1" x14ac:dyDescent="0.3">
      <c r="D53" s="4"/>
      <c r="E53" s="9"/>
      <c r="F53" s="2"/>
    </row>
    <row r="54" spans="2:8" x14ac:dyDescent="0.3">
      <c r="B54" t="s">
        <v>24</v>
      </c>
      <c r="C54">
        <v>100</v>
      </c>
      <c r="D54" s="4">
        <v>35</v>
      </c>
      <c r="E54" s="9"/>
      <c r="F54" s="2">
        <f>E54*C54</f>
        <v>0</v>
      </c>
      <c r="G54">
        <f>D54*E54</f>
        <v>0</v>
      </c>
      <c r="H54" s="13">
        <v>2</v>
      </c>
    </row>
    <row r="55" spans="2:8" ht="15" thickBot="1" x14ac:dyDescent="0.35">
      <c r="C55">
        <v>200</v>
      </c>
      <c r="D55" s="4">
        <v>64</v>
      </c>
      <c r="E55" s="9"/>
      <c r="F55" s="2">
        <f>E55*C55</f>
        <v>0</v>
      </c>
      <c r="G55">
        <f>D55*E55</f>
        <v>0</v>
      </c>
      <c r="H55" s="13">
        <v>2</v>
      </c>
    </row>
    <row r="56" spans="2:8" ht="15" thickBot="1" x14ac:dyDescent="0.35">
      <c r="D56" s="4"/>
      <c r="E56" s="9" t="s">
        <v>7</v>
      </c>
      <c r="F56" s="17">
        <f>SUM(F54:F55)</f>
        <v>0</v>
      </c>
      <c r="G56" s="5">
        <f>SUM(G54:G55)</f>
        <v>0</v>
      </c>
      <c r="H56" s="7"/>
    </row>
    <row r="57" spans="2:8" ht="7.8" customHeight="1" x14ac:dyDescent="0.3">
      <c r="D57" s="4"/>
      <c r="E57" s="9"/>
      <c r="F57" s="2"/>
    </row>
    <row r="58" spans="2:8" x14ac:dyDescent="0.3">
      <c r="B58" t="s">
        <v>11</v>
      </c>
      <c r="C58">
        <v>100</v>
      </c>
      <c r="D58" s="4">
        <v>14</v>
      </c>
      <c r="E58" s="9"/>
      <c r="F58" s="2">
        <f>E58*C58</f>
        <v>0</v>
      </c>
      <c r="G58">
        <f>E58*D58</f>
        <v>0</v>
      </c>
      <c r="H58">
        <v>0.35</v>
      </c>
    </row>
    <row r="59" spans="2:8" ht="15" thickBot="1" x14ac:dyDescent="0.35">
      <c r="C59">
        <v>200</v>
      </c>
      <c r="D59" s="4">
        <v>26</v>
      </c>
      <c r="E59" s="9"/>
      <c r="F59" s="2">
        <f>E59*C59</f>
        <v>0</v>
      </c>
      <c r="G59">
        <f>E59*D59</f>
        <v>0</v>
      </c>
      <c r="H59">
        <v>0.35</v>
      </c>
    </row>
    <row r="60" spans="2:8" ht="15" thickBot="1" x14ac:dyDescent="0.35">
      <c r="D60" s="4"/>
      <c r="E60" s="9" t="s">
        <v>7</v>
      </c>
      <c r="F60" s="16">
        <f>SUM(F58:F59)</f>
        <v>0</v>
      </c>
      <c r="G60" s="6">
        <f>SUM(G58:G59)</f>
        <v>0</v>
      </c>
      <c r="H60" s="7"/>
    </row>
    <row r="61" spans="2:8" ht="7.8" customHeight="1" x14ac:dyDescent="0.3">
      <c r="D61" s="4"/>
      <c r="E61" s="9"/>
      <c r="F61" s="2"/>
    </row>
    <row r="62" spans="2:8" x14ac:dyDescent="0.3">
      <c r="B62" t="s">
        <v>10</v>
      </c>
      <c r="C62">
        <v>100</v>
      </c>
      <c r="D62" s="4">
        <v>14</v>
      </c>
      <c r="E62" s="9"/>
      <c r="F62" s="2">
        <f>E62*C62</f>
        <v>0</v>
      </c>
      <c r="G62">
        <f>E62*D62</f>
        <v>0</v>
      </c>
      <c r="H62">
        <v>0.35</v>
      </c>
    </row>
    <row r="63" spans="2:8" ht="15" thickBot="1" x14ac:dyDescent="0.35">
      <c r="C63">
        <v>200</v>
      </c>
      <c r="D63" s="4">
        <v>26</v>
      </c>
      <c r="E63" s="9"/>
      <c r="F63" s="2">
        <f>E63*C63</f>
        <v>0</v>
      </c>
      <c r="G63">
        <f>E63*D63</f>
        <v>0</v>
      </c>
      <c r="H63">
        <v>0.35</v>
      </c>
    </row>
    <row r="64" spans="2:8" ht="15" thickBot="1" x14ac:dyDescent="0.35">
      <c r="D64" s="4"/>
      <c r="E64" s="9" t="s">
        <v>7</v>
      </c>
      <c r="F64" s="16">
        <f>SUM(F62:F63)</f>
        <v>0</v>
      </c>
      <c r="G64" s="6">
        <f>SUM(G62:G63)</f>
        <v>0</v>
      </c>
      <c r="H64" s="7"/>
    </row>
    <row r="65" spans="2:8" x14ac:dyDescent="0.3">
      <c r="D65" s="4"/>
      <c r="E65" s="9"/>
      <c r="F65" s="2"/>
    </row>
    <row r="66" spans="2:8" x14ac:dyDescent="0.3">
      <c r="B66" t="s">
        <v>33</v>
      </c>
      <c r="C66">
        <v>100</v>
      </c>
      <c r="D66" s="4">
        <v>14</v>
      </c>
      <c r="E66" s="9"/>
      <c r="F66" s="2">
        <f>E66*C66</f>
        <v>0</v>
      </c>
      <c r="G66">
        <f>E66*D66</f>
        <v>0</v>
      </c>
      <c r="H66">
        <v>0.35</v>
      </c>
    </row>
    <row r="67" spans="2:8" ht="15" thickBot="1" x14ac:dyDescent="0.35">
      <c r="C67">
        <v>200</v>
      </c>
      <c r="D67" s="4">
        <v>26</v>
      </c>
      <c r="E67" s="9"/>
      <c r="F67" s="2">
        <f>E67*C67</f>
        <v>0</v>
      </c>
      <c r="G67">
        <f>E67*D67</f>
        <v>0</v>
      </c>
      <c r="H67">
        <v>0.35</v>
      </c>
    </row>
    <row r="68" spans="2:8" ht="15" thickBot="1" x14ac:dyDescent="0.35">
      <c r="D68" s="4"/>
      <c r="E68" s="9" t="s">
        <v>7</v>
      </c>
      <c r="F68" s="16">
        <f>SUM(F66:F67)</f>
        <v>0</v>
      </c>
      <c r="G68" s="6">
        <f>SUM(G66:G67)</f>
        <v>0</v>
      </c>
      <c r="H68" s="7"/>
    </row>
    <row r="69" spans="2:8" ht="7.8" customHeight="1" x14ac:dyDescent="0.3">
      <c r="E69" s="8"/>
    </row>
    <row r="70" spans="2:8" x14ac:dyDescent="0.3">
      <c r="D70" s="4" t="s">
        <v>25</v>
      </c>
      <c r="E70" s="18">
        <f>E67+E66+E63+E62+E59+E58+E55+E54+E51+E50+E47+E46</f>
        <v>0</v>
      </c>
      <c r="F70" s="2" t="s">
        <v>27</v>
      </c>
      <c r="G70" s="12">
        <f>G68+G64+G60+G56+G52+G48</f>
        <v>0</v>
      </c>
    </row>
    <row r="71" spans="2:8" x14ac:dyDescent="0.3">
      <c r="E71" s="19"/>
      <c r="F71" t="s">
        <v>37</v>
      </c>
      <c r="G71" s="12">
        <f>G70+G34</f>
        <v>0</v>
      </c>
    </row>
  </sheetData>
  <mergeCells count="8">
    <mergeCell ref="F40:I40"/>
    <mergeCell ref="F38:I38"/>
    <mergeCell ref="F3:I3"/>
    <mergeCell ref="F2:I2"/>
    <mergeCell ref="F4:H4"/>
    <mergeCell ref="F5:I5"/>
    <mergeCell ref="F37:I37"/>
    <mergeCell ref="F39:H39"/>
  </mergeCells>
  <printOptions gridLine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Evelyne Grillon</cp:lastModifiedBy>
  <cp:lastPrinted>2025-02-26T09:12:09Z</cp:lastPrinted>
  <dcterms:created xsi:type="dcterms:W3CDTF">2019-03-31T12:19:21Z</dcterms:created>
  <dcterms:modified xsi:type="dcterms:W3CDTF">2025-04-07T10:54:47Z</dcterms:modified>
</cp:coreProperties>
</file>